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<sst xmlns="http://schemas.openxmlformats.org/spreadsheetml/2006/main" count="218" uniqueCount="117">
  <si>
    <t>工事費内訳書</t>
  </si>
  <si>
    <t>住　　　　所</t>
  </si>
  <si>
    <t>商号又は名称</t>
  </si>
  <si>
    <t>代 表 者 名</t>
  </si>
  <si>
    <t>工 事 名</t>
  </si>
  <si>
    <t>Ｒ８吉土　宮川内谷川　上板・西分　河川改修工事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</si>
  <si>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</si>
  <si>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</si>
  <si>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</si>
  <si>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</si>
  <si>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</si>
  <si>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</si>
  <si>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</si>
  <si>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</si>
  <si>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</si>
  <si>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</si>
  <si>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</si>
  <si>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</si>
  <si>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</si>
  <si>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</si>
  <si>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法面整形工</t>
  </si>
  <si>
    <t>法面整形(盛土部)</t>
  </si>
  <si>
    <t>m2</t>
  </si>
  <si>
    <t>残土処理工</t>
  </si>
  <si>
    <t>土砂等運搬</t>
  </si>
  <si>
    <t>矢板護岸工</t>
  </si>
  <si>
    <t>作業土工</t>
  </si>
  <si>
    <t>床掘り</t>
  </si>
  <si>
    <t>埋戻し
　W＜1m</t>
  </si>
  <si>
    <t>埋戻し
　1≦W&lt;4</t>
  </si>
  <si>
    <t>基面整正</t>
  </si>
  <si>
    <t>笠ｺﾝｸﾘｰﾄ工</t>
  </si>
  <si>
    <t xml:space="preserve">笠ｺﾝｸﾘｰﾄ　</t>
  </si>
  <si>
    <t>m</t>
  </si>
  <si>
    <t xml:space="preserve">護岸付属物工　</t>
  </si>
  <si>
    <t xml:space="preserve">平張ｺﾝｸﾘｰﾄ　</t>
  </si>
  <si>
    <t xml:space="preserve">調整ｺﾝｸﾘｰﾄ　</t>
  </si>
  <si>
    <t xml:space="preserve">復旧ｺﾝｸﾘｰﾄ　</t>
  </si>
  <si>
    <t>法覆護岸工</t>
  </si>
  <si>
    <t>床掘り(掘削)</t>
  </si>
  <si>
    <t>土置き換え</t>
  </si>
  <si>
    <t>ｺﾝｸﾘｰﾄﾌﾞﾛｯｸ工(ｺﾝｸﾘｰﾄﾌﾞﾛｯｸ積)</t>
  </si>
  <si>
    <t>現場打基礎ｺﾝｸﾘｰﾄ</t>
  </si>
  <si>
    <t xml:space="preserve">小口止　</t>
  </si>
  <si>
    <t>大型ﾌﾞﾛｯｸ積</t>
  </si>
  <si>
    <t>胴込･裏込材(砕石)
　栗石50-150</t>
  </si>
  <si>
    <t>現場打天端ｺﾝｸﾘｰﾄ</t>
  </si>
  <si>
    <t>植生工</t>
  </si>
  <si>
    <t>張芝</t>
  </si>
  <si>
    <t>擁壁護岸工</t>
  </si>
  <si>
    <t>場所打擁壁工(構造物単位)</t>
  </si>
  <si>
    <t>重力式擁壁</t>
  </si>
  <si>
    <t>場所打擁壁工</t>
  </si>
  <si>
    <t>基礎材
　C-40</t>
  </si>
  <si>
    <t>ｺﾝｸﾘｰﾄ</t>
  </si>
  <si>
    <t>型枠</t>
  </si>
  <si>
    <t xml:space="preserve">裏込栗石　</t>
  </si>
  <si>
    <t>根固め工</t>
  </si>
  <si>
    <t>根固めﾌﾞﾛｯｸ工</t>
  </si>
  <si>
    <t>袋詰玉石（転用）</t>
  </si>
  <si>
    <t>袋</t>
  </si>
  <si>
    <t>構造物撤去工</t>
  </si>
  <si>
    <t>構造物取壊し工</t>
  </si>
  <si>
    <t>ｺﾝｸﾘｰﾄ構造物取壊し</t>
  </si>
  <si>
    <t>ｺﾝｸﾘｰﾄ構造物取壊し
　ブロック撤去</t>
  </si>
  <si>
    <t>運搬処理工</t>
  </si>
  <si>
    <t>殻運搬</t>
  </si>
  <si>
    <t>殻処分</t>
  </si>
  <si>
    <t>殻運搬
　建屋解体</t>
  </si>
  <si>
    <t>殻処分
　建屋解体</t>
  </si>
  <si>
    <t>仮設工</t>
  </si>
  <si>
    <t>工事用道路工</t>
  </si>
  <si>
    <t>工事用道路盛土</t>
  </si>
  <si>
    <t>敷鉄板</t>
  </si>
  <si>
    <t>土のう
　設置（再利用）</t>
  </si>
  <si>
    <t>土のう
　撤去</t>
  </si>
  <si>
    <t xml:space="preserve">掘削　</t>
  </si>
  <si>
    <t xml:space="preserve">整地　</t>
  </si>
  <si>
    <t xml:space="preserve">土砂等運搬　</t>
  </si>
  <si>
    <t>ルーズ積込</t>
  </si>
  <si>
    <t>水替工</t>
  </si>
  <si>
    <t>ﾎﾟﾝﾌﾟ排水</t>
  </si>
  <si>
    <t>日</t>
  </si>
  <si>
    <t>仮水路工</t>
  </si>
  <si>
    <t>ﾋｭｰﾑ管運搬
　往路・復路</t>
  </si>
  <si>
    <t>t</t>
  </si>
  <si>
    <t>暗渠排水管</t>
  </si>
  <si>
    <t>汚濁防止工</t>
  </si>
  <si>
    <t>汚濁防止ﾌｪﾝｽ
　h=2m 60日</t>
  </si>
  <si>
    <t>交通管理工</t>
  </si>
  <si>
    <t>交通誘導警備員</t>
  </si>
  <si>
    <t>人日</t>
  </si>
  <si>
    <t>建屋解体</t>
  </si>
  <si>
    <t xml:space="preserve">建屋解体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</si>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</sst>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G11+G22+G34+G49+G57+G60+G69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90.0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G23+G28+G30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G24+G25+G26+G27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50.0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22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58.0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22</v>
      </c>
      <c r="F31" s="13" t="n">
        <v>132.0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33</v>
      </c>
      <c r="F32" s="13" t="n">
        <v>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33</v>
      </c>
      <c r="F33" s="13" t="n">
        <v>11.0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5">
        <f>G35+G41+G47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26</v>
      </c>
      <c r="D35" s="11"/>
      <c r="E35" s="12" t="s">
        <v>13</v>
      </c>
      <c r="F35" s="13" t="n">
        <v>1.0</v>
      </c>
      <c r="G35" s="15">
        <f>G36+G37+G38+G39+G40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17</v>
      </c>
      <c r="F36" s="13" t="n">
        <v>610.0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28</v>
      </c>
      <c r="E37" s="12" t="s">
        <v>17</v>
      </c>
      <c r="F37" s="13" t="n">
        <v>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29</v>
      </c>
      <c r="E38" s="12" t="s">
        <v>17</v>
      </c>
      <c r="F38" s="13" t="n">
        <v>300.0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30</v>
      </c>
      <c r="E39" s="12" t="s">
        <v>22</v>
      </c>
      <c r="F39" s="13" t="n">
        <v>90.0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40</v>
      </c>
      <c r="E40" s="12" t="s">
        <v>17</v>
      </c>
      <c r="F40" s="13" t="n">
        <v>63.0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41</v>
      </c>
      <c r="D41" s="11"/>
      <c r="E41" s="12" t="s">
        <v>13</v>
      </c>
      <c r="F41" s="13" t="n">
        <v>1.0</v>
      </c>
      <c r="G41" s="15">
        <f>G42+G43+G44+G45+G46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42</v>
      </c>
      <c r="E42" s="12" t="s">
        <v>33</v>
      </c>
      <c r="F42" s="13" t="n">
        <v>54.0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43</v>
      </c>
      <c r="E43" s="12" t="s">
        <v>17</v>
      </c>
      <c r="F43" s="13" t="n">
        <v>11.0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44</v>
      </c>
      <c r="E44" s="12" t="s">
        <v>22</v>
      </c>
      <c r="F44" s="13" t="n">
        <v>313.0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45</v>
      </c>
      <c r="E45" s="12" t="s">
        <v>17</v>
      </c>
      <c r="F45" s="13" t="n">
        <v>185.0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46</v>
      </c>
      <c r="E46" s="12" t="s">
        <v>17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47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48</v>
      </c>
      <c r="E48" s="12" t="s">
        <v>22</v>
      </c>
      <c r="F48" s="13" t="n">
        <v>90.0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49</v>
      </c>
      <c r="C49" s="11"/>
      <c r="D49" s="11"/>
      <c r="E49" s="12" t="s">
        <v>13</v>
      </c>
      <c r="F49" s="13" t="n">
        <v>1.0</v>
      </c>
      <c r="G49" s="15">
        <f>G50+G52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50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51</v>
      </c>
      <c r="E51" s="12" t="s">
        <v>17</v>
      </c>
      <c r="F51" s="13" t="n">
        <v>11.0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52</v>
      </c>
      <c r="D52" s="11"/>
      <c r="E52" s="12" t="s">
        <v>13</v>
      </c>
      <c r="F52" s="13" t="n">
        <v>1.0</v>
      </c>
      <c r="G52" s="15">
        <f>G53+G54+G55+G56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53</v>
      </c>
      <c r="E53" s="12" t="s">
        <v>22</v>
      </c>
      <c r="F53" s="13" t="n">
        <v>7.0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54</v>
      </c>
      <c r="E54" s="12" t="s">
        <v>17</v>
      </c>
      <c r="F54" s="13" t="n">
        <v>12.0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55</v>
      </c>
      <c r="E55" s="12" t="s">
        <v>22</v>
      </c>
      <c r="F55" s="13" t="n">
        <v>24.0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17</v>
      </c>
      <c r="F56" s="13" t="n">
        <v>12.0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57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58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59</v>
      </c>
      <c r="E59" s="12" t="s">
        <v>60</v>
      </c>
      <c r="F59" s="13" t="n">
        <v>86.0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61</v>
      </c>
      <c r="C60" s="11"/>
      <c r="D60" s="11"/>
      <c r="E60" s="12" t="s">
        <v>13</v>
      </c>
      <c r="F60" s="13" t="n">
        <v>1.0</v>
      </c>
      <c r="G60" s="15">
        <f>G61+G64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62</v>
      </c>
      <c r="D61" s="11"/>
      <c r="E61" s="12" t="s">
        <v>13</v>
      </c>
      <c r="F61" s="13" t="n">
        <v>1.0</v>
      </c>
      <c r="G61" s="15">
        <f>G62+G63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63</v>
      </c>
      <c r="E62" s="12" t="s">
        <v>17</v>
      </c>
      <c r="F62" s="13" t="n">
        <v>16.0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64</v>
      </c>
      <c r="E63" s="12" t="s">
        <v>17</v>
      </c>
      <c r="F63" s="13" t="n">
        <v>107.0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65</v>
      </c>
      <c r="D64" s="11"/>
      <c r="E64" s="12" t="s">
        <v>13</v>
      </c>
      <c r="F64" s="13" t="n">
        <v>1.0</v>
      </c>
      <c r="G64" s="15">
        <f>G65+G66+G67+G68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66</v>
      </c>
      <c r="E65" s="12" t="s">
        <v>17</v>
      </c>
      <c r="F65" s="13" t="n">
        <v>122.0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67</v>
      </c>
      <c r="E66" s="12" t="s">
        <v>17</v>
      </c>
      <c r="F66" s="13" t="n">
        <v>122.0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68</v>
      </c>
      <c r="E67" s="12" t="s">
        <v>17</v>
      </c>
      <c r="F67" s="13" t="n">
        <v>15.0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69</v>
      </c>
      <c r="E68" s="12" t="s">
        <v>17</v>
      </c>
      <c r="F68" s="13" t="n">
        <v>15.0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70</v>
      </c>
      <c r="C69" s="11"/>
      <c r="D69" s="11"/>
      <c r="E69" s="12" t="s">
        <v>13</v>
      </c>
      <c r="F69" s="13" t="n">
        <v>1.0</v>
      </c>
      <c r="G69" s="15">
        <f>G70+G82+G84+G87+G89+G91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71</v>
      </c>
      <c r="D70" s="11"/>
      <c r="E70" s="12" t="s">
        <v>13</v>
      </c>
      <c r="F70" s="13" t="n">
        <v>1.0</v>
      </c>
      <c r="G70" s="15">
        <f>G71+G72+G73+G74+G75+G76+G77+G78+G79+G80+G81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72</v>
      </c>
      <c r="E71" s="12" t="s">
        <v>17</v>
      </c>
      <c r="F71" s="13" t="n">
        <v>1100.0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73</v>
      </c>
      <c r="E72" s="12" t="s">
        <v>22</v>
      </c>
      <c r="F72" s="13" t="n">
        <v>865.0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74</v>
      </c>
      <c r="E73" s="12" t="s">
        <v>60</v>
      </c>
      <c r="F73" s="13" t="n">
        <v>56.0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75</v>
      </c>
      <c r="E74" s="12" t="s">
        <v>60</v>
      </c>
      <c r="F74" s="13" t="n">
        <v>390.0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76</v>
      </c>
      <c r="E75" s="12" t="s">
        <v>17</v>
      </c>
      <c r="F75" s="13" t="n">
        <v>900.0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76</v>
      </c>
      <c r="E76" s="12" t="s">
        <v>17</v>
      </c>
      <c r="F76" s="13" t="n">
        <v>750.0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77</v>
      </c>
      <c r="E77" s="12" t="s">
        <v>17</v>
      </c>
      <c r="F77" s="13" t="n">
        <v>1300.0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78</v>
      </c>
      <c r="E78" s="12" t="s">
        <v>17</v>
      </c>
      <c r="F78" s="13" t="n">
        <v>940.0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79</v>
      </c>
      <c r="E79" s="12" t="s">
        <v>17</v>
      </c>
      <c r="F79" s="13" t="n">
        <v>350.0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77</v>
      </c>
      <c r="E80" s="12" t="s">
        <v>17</v>
      </c>
      <c r="F80" s="13" t="n">
        <v>350.0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78</v>
      </c>
      <c r="E81" s="12" t="s">
        <v>17</v>
      </c>
      <c r="F81" s="13" t="n">
        <v>700.0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80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81</v>
      </c>
      <c r="E83" s="12" t="s">
        <v>82</v>
      </c>
      <c r="F83" s="13" t="n">
        <v>15.0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 t="s">
        <v>83</v>
      </c>
      <c r="D84" s="11"/>
      <c r="E84" s="12" t="s">
        <v>13</v>
      </c>
      <c r="F84" s="13" t="n">
        <v>1.0</v>
      </c>
      <c r="G84" s="15">
        <f>G85+G86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84</v>
      </c>
      <c r="E85" s="12" t="s">
        <v>85</v>
      </c>
      <c r="F85" s="13" t="n">
        <v>58.0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86</v>
      </c>
      <c r="E86" s="12" t="s">
        <v>33</v>
      </c>
      <c r="F86" s="13" t="n">
        <v>41.0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 t="s">
        <v>87</v>
      </c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88</v>
      </c>
      <c r="E88" s="12" t="s">
        <v>33</v>
      </c>
      <c r="F88" s="13" t="n">
        <v>40.0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 t="s">
        <v>89</v>
      </c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90</v>
      </c>
      <c r="E90" s="12" t="s">
        <v>91</v>
      </c>
      <c r="F90" s="13" t="n">
        <v>10.0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 t="s">
        <v>92</v>
      </c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93</v>
      </c>
      <c r="E92" s="12" t="s">
        <v>13</v>
      </c>
      <c r="F92" s="13" t="n">
        <v>1.0</v>
      </c>
      <c r="G92" s="16"/>
      <c r="I92" s="17" t="n">
        <v>83.0</v>
      </c>
      <c r="J92" s="18" t="n">
        <v>4.0</v>
      </c>
    </row>
    <row r="93" ht="42.0" customHeight="true">
      <c r="A93" s="10" t="s">
        <v>94</v>
      </c>
      <c r="B93" s="11"/>
      <c r="C93" s="11"/>
      <c r="D93" s="11"/>
      <c r="E93" s="12" t="s">
        <v>13</v>
      </c>
      <c r="F93" s="13" t="n">
        <v>1.0</v>
      </c>
      <c r="G93" s="15">
        <f>G11+G22+G34+G49+G57+G60+G69</f>
      </c>
      <c r="I93" s="17" t="n">
        <v>84.0</v>
      </c>
      <c r="J93" s="18" t="n">
        <v>20.0</v>
      </c>
    </row>
    <row r="94" ht="42.0" customHeight="true">
      <c r="A94" s="10"/>
      <c r="B94" s="11" t="s">
        <v>95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s">
        <v>96</v>
      </c>
    </row>
    <row r="95" ht="42.0" customHeight="true">
      <c r="A95" s="10"/>
      <c r="B95" s="11" t="s">
        <v>97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s">
        <v>98</v>
      </c>
    </row>
    <row r="96" ht="42.0" customHeight="true">
      <c r="A96" s="10" t="s">
        <v>99</v>
      </c>
      <c r="B96" s="11"/>
      <c r="C96" s="11"/>
      <c r="D96" s="11"/>
      <c r="E96" s="12" t="s">
        <v>13</v>
      </c>
      <c r="F96" s="13" t="n">
        <v>1.0</v>
      </c>
      <c r="G96" s="15">
        <f>G97+G100</f>
      </c>
      <c r="I96" s="17" t="n">
        <v>87.0</v>
      </c>
      <c r="J96" s="18" t="n">
        <v>200.0</v>
      </c>
    </row>
    <row r="97" ht="42.0" customHeight="true">
      <c r="A97" s="10"/>
      <c r="B97" s="11" t="s">
        <v>100</v>
      </c>
      <c r="C97" s="11"/>
      <c r="D97" s="11"/>
      <c r="E97" s="12" t="s">
        <v>13</v>
      </c>
      <c r="F97" s="13" t="n">
        <v>1.0</v>
      </c>
      <c r="G97" s="15">
        <f>G98</f>
      </c>
      <c r="I97" s="17" t="n">
        <v>88.0</v>
      </c>
      <c r="J97" s="18" t="n">
        <v>2.0</v>
      </c>
    </row>
    <row r="98" ht="42.0" customHeight="true">
      <c r="A98" s="10"/>
      <c r="B98" s="11"/>
      <c r="C98" s="11" t="s">
        <v>101</v>
      </c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102</v>
      </c>
      <c r="E99" s="12" t="s">
        <v>85</v>
      </c>
      <c r="F99" s="13" t="n">
        <v>149.0</v>
      </c>
      <c r="G99" s="16"/>
      <c r="I99" s="17" t="n">
        <v>90.0</v>
      </c>
      <c r="J99" s="18" t="n">
        <v>4.0</v>
      </c>
    </row>
    <row r="100" ht="42.0" customHeight="true">
      <c r="A100" s="10"/>
      <c r="B100" s="11" t="s">
        <v>103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/>
    </row>
    <row r="101" ht="42.0" customHeight="true">
      <c r="A101" s="10" t="s">
        <v>104</v>
      </c>
      <c r="B101" s="11"/>
      <c r="C101" s="11"/>
      <c r="D101" s="11"/>
      <c r="E101" s="12" t="s">
        <v>13</v>
      </c>
      <c r="F101" s="13" t="n">
        <v>1.0</v>
      </c>
      <c r="G101" s="15">
        <f>G93+G96</f>
      </c>
      <c r="I101" s="17" t="n">
        <v>92.0</v>
      </c>
      <c r="J101" s="18"/>
    </row>
    <row r="102" ht="42.0" customHeight="true">
      <c r="A102" s="10"/>
      <c r="B102" s="11" t="s">
        <v>105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 t="n">
        <v>210.0</v>
      </c>
    </row>
    <row r="103" ht="42.0" customHeight="true">
      <c r="A103" s="10"/>
      <c r="B103" s="11"/>
      <c r="C103" s="11" t="s">
        <v>106</v>
      </c>
      <c r="D103" s="11"/>
      <c r="E103" s="12" t="s">
        <v>13</v>
      </c>
      <c r="F103" s="13" t="n">
        <v>1.0</v>
      </c>
      <c r="G103" s="16"/>
      <c r="I103" s="17" t="n">
        <v>94.0</v>
      </c>
      <c r="J103" s="18" t="s">
        <v>107</v>
      </c>
    </row>
    <row r="104" ht="42.0" customHeight="true">
      <c r="A104" s="10"/>
      <c r="B104" s="11"/>
      <c r="C104" s="11" t="s">
        <v>108</v>
      </c>
      <c r="D104" s="11"/>
      <c r="E104" s="12" t="s">
        <v>13</v>
      </c>
      <c r="F104" s="13" t="n">
        <v>1.0</v>
      </c>
      <c r="G104" s="16"/>
      <c r="I104" s="17" t="n">
        <v>95.0</v>
      </c>
      <c r="J104" s="18" t="s">
        <v>109</v>
      </c>
    </row>
    <row r="105" ht="42.0" customHeight="true">
      <c r="A105" s="10" t="s">
        <v>110</v>
      </c>
      <c r="B105" s="11"/>
      <c r="C105" s="11"/>
      <c r="D105" s="11"/>
      <c r="E105" s="12" t="s">
        <v>13</v>
      </c>
      <c r="F105" s="13" t="n">
        <v>1.0</v>
      </c>
      <c r="G105" s="15">
        <f>G93+G96+G102</f>
      </c>
      <c r="I105" s="17" t="n">
        <v>96.0</v>
      </c>
      <c r="J105" s="18"/>
    </row>
    <row r="106" ht="42.0" customHeight="true">
      <c r="A106" s="10"/>
      <c r="B106" s="11" t="s">
        <v>111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s">
        <v>112</v>
      </c>
    </row>
    <row r="107" ht="42.0" customHeight="true">
      <c r="A107" s="10"/>
      <c r="B107" s="11" t="s">
        <v>113</v>
      </c>
      <c r="C107" s="11"/>
      <c r="D107" s="11"/>
      <c r="E107" s="12" t="s">
        <v>13</v>
      </c>
      <c r="F107" s="13" t="n">
        <v>1.0</v>
      </c>
      <c r="G107" s="16"/>
      <c r="I107" s="17" t="n">
        <v>98.0</v>
      </c>
      <c r="J107" s="18" t="n">
        <v>220.0</v>
      </c>
    </row>
    <row r="108" ht="42.0" customHeight="true">
      <c r="A108" s="10" t="s">
        <v>114</v>
      </c>
      <c r="B108" s="11"/>
      <c r="C108" s="11"/>
      <c r="D108" s="11"/>
      <c r="E108" s="12" t="s">
        <v>13</v>
      </c>
      <c r="F108" s="13" t="n">
        <v>1.0</v>
      </c>
      <c r="G108" s="15">
        <f>G105+G107</f>
      </c>
      <c r="I108" s="17" t="n">
        <v>99.0</v>
      </c>
      <c r="J108" s="18" t="n">
        <v>30.0</v>
      </c>
    </row>
    <row r="109" ht="42.0" customHeight="true">
      <c r="A109" s="19" t="s">
        <v>115</v>
      </c>
      <c r="B109" s="20"/>
      <c r="C109" s="20"/>
      <c r="D109" s="20"/>
      <c r="E109" s="21" t="s">
        <v>116</v>
      </c>
      <c r="F109" s="22" t="s">
        <v>116</v>
      </c>
      <c r="G109" s="24">
        <f>G108</f>
      </c>
      <c r="I109" s="26" t="n">
        <v>100.0</v>
      </c>
      <c r="J109" s="26" t="n">
        <v>90.0</v>
      </c>
    </row>
    <row r="110">
      <c r="I11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C20:D20"/>
    <mergeCell ref="D21"/>
    <mergeCell ref="B22:D22"/>
    <mergeCell ref="C23:D23"/>
    <mergeCell ref="D24"/>
    <mergeCell ref="D25"/>
    <mergeCell ref="D26"/>
    <mergeCell ref="D27"/>
    <mergeCell ref="C28:D28"/>
    <mergeCell ref="D29"/>
    <mergeCell ref="C30:D30"/>
    <mergeCell ref="D31"/>
    <mergeCell ref="D32"/>
    <mergeCell ref="D33"/>
    <mergeCell ref="B34:D34"/>
    <mergeCell ref="C35:D35"/>
    <mergeCell ref="D36"/>
    <mergeCell ref="D37"/>
    <mergeCell ref="D38"/>
    <mergeCell ref="D39"/>
    <mergeCell ref="D40"/>
    <mergeCell ref="C41:D41"/>
    <mergeCell ref="D42"/>
    <mergeCell ref="D43"/>
    <mergeCell ref="D44"/>
    <mergeCell ref="D45"/>
    <mergeCell ref="D46"/>
    <mergeCell ref="C47:D47"/>
    <mergeCell ref="D48"/>
    <mergeCell ref="B49:D49"/>
    <mergeCell ref="C50:D50"/>
    <mergeCell ref="D51"/>
    <mergeCell ref="C52:D52"/>
    <mergeCell ref="D53"/>
    <mergeCell ref="D54"/>
    <mergeCell ref="D55"/>
    <mergeCell ref="D56"/>
    <mergeCell ref="B57:D57"/>
    <mergeCell ref="C58:D58"/>
    <mergeCell ref="D59"/>
    <mergeCell ref="B60:D60"/>
    <mergeCell ref="C61:D61"/>
    <mergeCell ref="D62"/>
    <mergeCell ref="D63"/>
    <mergeCell ref="C64:D64"/>
    <mergeCell ref="D65"/>
    <mergeCell ref="D66"/>
    <mergeCell ref="D67"/>
    <mergeCell ref="D68"/>
    <mergeCell ref="B69:D69"/>
    <mergeCell ref="C70:D70"/>
    <mergeCell ref="D71"/>
    <mergeCell ref="D72"/>
    <mergeCell ref="D73"/>
    <mergeCell ref="D74"/>
    <mergeCell ref="D75"/>
    <mergeCell ref="D76"/>
    <mergeCell ref="D77"/>
    <mergeCell ref="D78"/>
    <mergeCell ref="D79"/>
    <mergeCell ref="D80"/>
    <mergeCell ref="D81"/>
    <mergeCell ref="C82:D82"/>
    <mergeCell ref="D83"/>
    <mergeCell ref="C84:D84"/>
    <mergeCell ref="D85"/>
    <mergeCell ref="D86"/>
    <mergeCell ref="C87:D87"/>
    <mergeCell ref="D88"/>
    <mergeCell ref="C89:D89"/>
    <mergeCell ref="D90"/>
    <mergeCell ref="C91:D91"/>
    <mergeCell ref="D92"/>
    <mergeCell ref="A93:D93"/>
    <mergeCell ref="B94:D94"/>
    <mergeCell ref="B95:D95"/>
    <mergeCell ref="A96:D96"/>
    <mergeCell ref="B97:D97"/>
    <mergeCell ref="C98:D98"/>
    <mergeCell ref="D99"/>
    <mergeCell ref="B100:D100"/>
    <mergeCell ref="A101:D101"/>
    <mergeCell ref="B102:D102"/>
    <mergeCell ref="C103:D103"/>
    <mergeCell ref="C104:D104"/>
    <mergeCell ref="A105:D105"/>
    <mergeCell ref="B106:D106"/>
    <mergeCell ref="B107:D107"/>
    <mergeCell ref="A108:D108"/>
    <mergeCell ref="A109:D10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2026-06-30T06:42:44Z</dcterms:created>
  <dc:creator>Apache POI</dc:creator>
</cp:coreProperties>
</file>